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HOOL DATA\2nd YEAR DATA\DEMOGRAPHY\DEM 2110 SOURCES AND MEASURES OF DEMOGRAPHIC DATA\"/>
    </mc:Choice>
  </mc:AlternateContent>
  <xr:revisionPtr revIDLastSave="0" documentId="13_ncr:1_{D225180D-4A5C-4415-AF36-3ED68C035072}" xr6:coauthVersionLast="47" xr6:coauthVersionMax="47" xr10:uidLastSave="{00000000-0000-0000-0000-000000000000}"/>
  <bookViews>
    <workbookView xWindow="-110" yWindow="-110" windowWidth="19420" windowHeight="10420" xr2:uid="{F6580F4B-0EFE-43F6-B65F-4B38ACFFC9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17" i="1"/>
</calcChain>
</file>

<file path=xl/sharedStrings.xml><?xml version="1.0" encoding="utf-8"?>
<sst xmlns="http://schemas.openxmlformats.org/spreadsheetml/2006/main" count="22" uniqueCount="10">
  <si>
    <t>AGE GROUP</t>
  </si>
  <si>
    <t>ASFR</t>
  </si>
  <si>
    <t>TFR</t>
  </si>
  <si>
    <t>15-19</t>
  </si>
  <si>
    <t>20-24</t>
  </si>
  <si>
    <t>25-29</t>
  </si>
  <si>
    <t>30-34</t>
  </si>
  <si>
    <t>35-39</t>
  </si>
  <si>
    <t>40-44</t>
  </si>
  <si>
    <t>45-49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</si>
</sst>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0000"/>
    <numFmt numFmtId="169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9" fontId="0" fillId="0" borderId="0" xfId="0" applyNumberFormat="1"/>
    <xf numFmtId="0" fontId="1" fillId="0" borderId="0" xfId="0" applyFont="1" applyAlignment="1">
      <alignment horizontal="center"/>
    </xf>
    <xf numFmtId="169" fontId="0" fillId="0" borderId="0" xfId="0" applyNumberFormat="1" applyAlignment="1">
      <alignment horizontal="center"/>
    </xf>
    <xf numFmtId="16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ED427-9A46-4F7C-88FA-9CB5A6930050}">
  <dimension ref="A4:Z29"/>
  <sheetViews>
    <sheetView tabSelected="1" topLeftCell="A10" workbookViewId="0">
      <selection activeCell="K17" sqref="K17:L29"/>
    </sheetView>
  </sheetViews>
  <sheetFormatPr defaultRowHeight="14.5" x14ac:dyDescent="0.35"/>
  <cols>
    <col min="2" max="13" width="9.36328125" bestFit="1" customWidth="1"/>
  </cols>
  <sheetData>
    <row r="4" spans="1:14" x14ac:dyDescent="0.35">
      <c r="A4" s="3" t="s">
        <v>0</v>
      </c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 t="s">
        <v>2</v>
      </c>
    </row>
    <row r="5" spans="1:14" x14ac:dyDescent="0.35">
      <c r="A5" s="3"/>
      <c r="B5" s="6">
        <v>2010</v>
      </c>
      <c r="C5" s="6">
        <v>2011</v>
      </c>
      <c r="D5" s="6">
        <v>2012</v>
      </c>
      <c r="E5" s="6">
        <v>2013</v>
      </c>
      <c r="F5" s="6">
        <v>2014</v>
      </c>
      <c r="G5" s="6">
        <v>2015</v>
      </c>
      <c r="H5" s="6">
        <v>2016</v>
      </c>
      <c r="I5" s="6">
        <v>2017</v>
      </c>
      <c r="J5" s="6">
        <v>2018</v>
      </c>
      <c r="K5" s="6">
        <v>2019</v>
      </c>
      <c r="L5" s="6">
        <v>2020</v>
      </c>
      <c r="M5" s="6">
        <v>2021</v>
      </c>
      <c r="N5" s="5"/>
    </row>
    <row r="6" spans="1:14" x14ac:dyDescent="0.35">
      <c r="A6" t="s">
        <v>3</v>
      </c>
      <c r="B6" s="2">
        <v>0.133273</v>
      </c>
      <c r="C6" s="2">
        <v>0.13302799999999998</v>
      </c>
      <c r="D6" s="2">
        <v>0.132467</v>
      </c>
      <c r="E6" s="2">
        <v>0.13169600000000001</v>
      </c>
      <c r="F6" s="2">
        <v>0.13044700000000001</v>
      </c>
      <c r="G6" s="2">
        <v>0.128861</v>
      </c>
      <c r="H6" s="2">
        <v>0.12906700000000002</v>
      </c>
      <c r="I6" s="2">
        <v>0.12831499999999998</v>
      </c>
      <c r="J6" s="2">
        <v>0.124849</v>
      </c>
      <c r="K6" s="2">
        <v>0.122836</v>
      </c>
      <c r="L6" s="2">
        <v>0.119009</v>
      </c>
      <c r="M6" s="2">
        <v>0.117017</v>
      </c>
    </row>
    <row r="7" spans="1:14" x14ac:dyDescent="0.35">
      <c r="A7" t="s">
        <v>4</v>
      </c>
      <c r="B7" s="2">
        <v>0.23783000000000001</v>
      </c>
      <c r="C7" s="2">
        <v>0.233844</v>
      </c>
      <c r="D7" s="2">
        <v>0.23032</v>
      </c>
      <c r="E7" s="2">
        <v>0.22598300000000002</v>
      </c>
      <c r="F7" s="2">
        <v>0.220553</v>
      </c>
      <c r="G7" s="2">
        <v>0.215644</v>
      </c>
      <c r="H7" s="2">
        <v>0.21132499999999999</v>
      </c>
      <c r="I7" s="2">
        <v>0.20610700000000001</v>
      </c>
      <c r="J7" s="2">
        <v>0.203484</v>
      </c>
      <c r="K7" s="2">
        <v>0.20025499999999999</v>
      </c>
      <c r="L7" s="2">
        <v>0.19758199999999998</v>
      </c>
      <c r="M7" s="2">
        <v>0.19536400000000001</v>
      </c>
    </row>
    <row r="8" spans="1:14" x14ac:dyDescent="0.35">
      <c r="A8" t="s">
        <v>5</v>
      </c>
      <c r="B8" s="2">
        <v>0.22910900000000001</v>
      </c>
      <c r="C8" s="2">
        <v>0.22469600000000001</v>
      </c>
      <c r="D8" s="2">
        <v>0.221163</v>
      </c>
      <c r="E8" s="2">
        <v>0.21528</v>
      </c>
      <c r="F8" s="2">
        <v>0.20916599999999999</v>
      </c>
      <c r="G8" s="2">
        <v>0.20458799999999999</v>
      </c>
      <c r="H8" s="2">
        <v>0.199738</v>
      </c>
      <c r="I8" s="2">
        <v>0.19597700000000001</v>
      </c>
      <c r="J8" s="2">
        <v>0.19402</v>
      </c>
      <c r="K8" s="2">
        <v>0.19145799999999999</v>
      </c>
      <c r="L8" s="2">
        <v>0.18897600000000001</v>
      </c>
      <c r="M8" s="2">
        <v>0.186339</v>
      </c>
    </row>
    <row r="9" spans="1:14" x14ac:dyDescent="0.35">
      <c r="A9" t="s">
        <v>6</v>
      </c>
      <c r="B9" s="2">
        <v>0.20246</v>
      </c>
      <c r="C9" s="2">
        <v>0.19969499999999998</v>
      </c>
      <c r="D9" s="2">
        <v>0.19528999999999999</v>
      </c>
      <c r="E9" s="2">
        <v>0.19112700000000002</v>
      </c>
      <c r="F9" s="2">
        <v>0.186034</v>
      </c>
      <c r="G9" s="2">
        <v>0.18338399999999999</v>
      </c>
      <c r="H9" s="2">
        <v>0.180225</v>
      </c>
      <c r="I9" s="2">
        <v>0.177455</v>
      </c>
      <c r="J9" s="2">
        <v>0.17460800000000001</v>
      </c>
      <c r="K9" s="2">
        <v>0.170484</v>
      </c>
      <c r="L9" s="2">
        <v>0.169101</v>
      </c>
      <c r="M9" s="2">
        <v>0.165965</v>
      </c>
    </row>
    <row r="10" spans="1:14" x14ac:dyDescent="0.35">
      <c r="A10" t="s">
        <v>7</v>
      </c>
      <c r="B10" s="2">
        <v>0.162749</v>
      </c>
      <c r="C10" s="2">
        <v>0.15960299999999999</v>
      </c>
      <c r="D10" s="2">
        <v>0.15187</v>
      </c>
      <c r="E10" s="2">
        <v>0.14655799999999999</v>
      </c>
      <c r="F10" s="2">
        <v>0.14155199999999998</v>
      </c>
      <c r="G10" s="2">
        <v>0.13767799999999999</v>
      </c>
      <c r="H10" s="2">
        <v>0.134657</v>
      </c>
      <c r="I10" s="2">
        <v>0.13176199999999999</v>
      </c>
      <c r="J10" s="2">
        <v>0.12943299999999999</v>
      </c>
      <c r="K10" s="2">
        <v>0.12635199999999999</v>
      </c>
      <c r="L10" s="2">
        <v>0.124304</v>
      </c>
      <c r="M10" s="2">
        <v>0.12191500000000001</v>
      </c>
    </row>
    <row r="11" spans="1:14" x14ac:dyDescent="0.35">
      <c r="A11" t="s">
        <v>8</v>
      </c>
      <c r="B11" s="2">
        <v>8.337399999999999E-2</v>
      </c>
      <c r="C11" s="2">
        <v>8.1844E-2</v>
      </c>
      <c r="D11" s="2">
        <v>7.7470999999999998E-2</v>
      </c>
      <c r="E11" s="2">
        <v>7.4558000000000013E-2</v>
      </c>
      <c r="F11" s="2">
        <v>7.2301000000000004E-2</v>
      </c>
      <c r="G11" s="2">
        <v>6.8858000000000003E-2</v>
      </c>
      <c r="H11" s="2">
        <v>6.6823999999999995E-2</v>
      </c>
      <c r="I11" s="2">
        <v>6.4378000000000005E-2</v>
      </c>
      <c r="J11" s="2">
        <v>6.2470999999999999E-2</v>
      </c>
      <c r="K11" s="2">
        <v>6.0825000000000004E-2</v>
      </c>
      <c r="L11" s="2">
        <v>5.9052E-2</v>
      </c>
      <c r="M11" s="2">
        <v>5.7504E-2</v>
      </c>
    </row>
    <row r="12" spans="1:14" x14ac:dyDescent="0.35">
      <c r="A12" t="s">
        <v>9</v>
      </c>
      <c r="B12" s="2">
        <v>1.8786000000000001E-2</v>
      </c>
      <c r="C12" s="2">
        <v>1.6867999999999998E-2</v>
      </c>
      <c r="D12" s="2">
        <v>1.6014E-2</v>
      </c>
      <c r="E12" s="2">
        <v>1.5547E-2</v>
      </c>
      <c r="F12" s="2">
        <v>1.5226000000000002E-2</v>
      </c>
      <c r="G12" s="2">
        <v>1.4955E-2</v>
      </c>
      <c r="H12" s="2">
        <v>1.4534999999999999E-2</v>
      </c>
      <c r="I12" s="2">
        <v>1.3794000000000001E-2</v>
      </c>
      <c r="J12" s="2">
        <v>1.3533E-2</v>
      </c>
      <c r="K12" s="2">
        <v>1.3069000000000001E-2</v>
      </c>
      <c r="L12" s="2">
        <v>1.2771000000000001E-2</v>
      </c>
      <c r="M12" s="2">
        <v>1.2374000000000001E-2</v>
      </c>
    </row>
    <row r="14" spans="1:14" x14ac:dyDescent="0.35">
      <c r="B14" s="7"/>
    </row>
    <row r="15" spans="1:14" x14ac:dyDescent="0.35">
      <c r="A15" s="5" t="s">
        <v>1</v>
      </c>
      <c r="B15" s="4" t="s">
        <v>0</v>
      </c>
      <c r="C15" s="4"/>
      <c r="D15" s="4"/>
      <c r="E15" s="4"/>
      <c r="F15" s="4"/>
      <c r="G15" s="4"/>
      <c r="H15" s="4"/>
      <c r="I15" s="5" t="s">
        <v>2</v>
      </c>
    </row>
    <row r="16" spans="1:14" x14ac:dyDescent="0.35">
      <c r="A16" s="5"/>
      <c r="B16" s="6" t="s">
        <v>3</v>
      </c>
      <c r="C16" s="6" t="s">
        <v>4</v>
      </c>
      <c r="D16" s="6" t="s">
        <v>5</v>
      </c>
      <c r="E16" s="6" t="s">
        <v>6</v>
      </c>
      <c r="F16" s="6" t="s">
        <v>7</v>
      </c>
      <c r="G16" s="6" t="s">
        <v>8</v>
      </c>
      <c r="H16" s="6" t="s">
        <v>9</v>
      </c>
      <c r="I16" s="5"/>
    </row>
    <row r="17" spans="1:26" x14ac:dyDescent="0.35">
      <c r="A17" s="8">
        <v>2010</v>
      </c>
      <c r="B17" s="2">
        <v>0.133273</v>
      </c>
      <c r="C17" s="2">
        <v>0.23783000000000001</v>
      </c>
      <c r="D17" s="2">
        <v>0.22910900000000001</v>
      </c>
      <c r="E17" s="2">
        <v>0.20246</v>
      </c>
      <c r="F17" s="2">
        <v>0.162749</v>
      </c>
      <c r="G17" s="2">
        <v>8.337399999999999E-2</v>
      </c>
      <c r="H17" s="2">
        <v>1.8786000000000001E-2</v>
      </c>
      <c r="I17" s="10">
        <f>SUM(B17:H17)*5</f>
        <v>5.3379049999999992</v>
      </c>
      <c r="K17" t="s">
        <v>1</v>
      </c>
      <c r="L17" t="s">
        <v>2</v>
      </c>
      <c r="T17">
        <v>133.273</v>
      </c>
      <c r="U17">
        <v>237.83</v>
      </c>
      <c r="V17">
        <v>229.10900000000001</v>
      </c>
      <c r="W17">
        <v>202.46</v>
      </c>
      <c r="X17">
        <v>162.749</v>
      </c>
      <c r="Y17">
        <v>83.373999999999995</v>
      </c>
      <c r="Z17">
        <v>18.786000000000001</v>
      </c>
    </row>
    <row r="18" spans="1:26" x14ac:dyDescent="0.35">
      <c r="A18" s="8">
        <v>2011</v>
      </c>
      <c r="B18" s="2">
        <v>0.13302799999999998</v>
      </c>
      <c r="C18" s="2">
        <v>0.233844</v>
      </c>
      <c r="D18" s="2">
        <v>0.22469600000000001</v>
      </c>
      <c r="E18" s="2">
        <v>0.19969499999999998</v>
      </c>
      <c r="F18" s="2">
        <v>0.15960299999999999</v>
      </c>
      <c r="G18" s="2">
        <v>8.1844E-2</v>
      </c>
      <c r="H18" s="2">
        <v>1.6867999999999998E-2</v>
      </c>
      <c r="I18" s="10">
        <f t="shared" ref="I18:I28" si="0">SUM(B18:H18)*5</f>
        <v>5.2478900000000008</v>
      </c>
      <c r="K18" s="1">
        <v>2010</v>
      </c>
      <c r="L18" s="9">
        <v>5.3379049999999992</v>
      </c>
      <c r="T18">
        <v>133.02799999999999</v>
      </c>
      <c r="U18">
        <v>233.84399999999999</v>
      </c>
      <c r="V18">
        <v>224.696</v>
      </c>
      <c r="W18">
        <v>199.69499999999999</v>
      </c>
      <c r="X18">
        <v>159.60300000000001</v>
      </c>
      <c r="Y18">
        <v>81.843999999999994</v>
      </c>
      <c r="Z18">
        <v>16.867999999999999</v>
      </c>
    </row>
    <row r="19" spans="1:26" x14ac:dyDescent="0.35">
      <c r="A19" s="8">
        <v>2012</v>
      </c>
      <c r="B19" s="2">
        <v>0.132467</v>
      </c>
      <c r="C19" s="2">
        <v>0.23032</v>
      </c>
      <c r="D19" s="2">
        <v>0.221163</v>
      </c>
      <c r="E19" s="2">
        <v>0.19528999999999999</v>
      </c>
      <c r="F19" s="2">
        <v>0.15187</v>
      </c>
      <c r="G19" s="2">
        <v>7.7470999999999998E-2</v>
      </c>
      <c r="H19" s="2">
        <v>1.6014E-2</v>
      </c>
      <c r="I19" s="10">
        <f t="shared" si="0"/>
        <v>5.1229749999999994</v>
      </c>
      <c r="K19" s="1">
        <v>2011</v>
      </c>
      <c r="L19" s="9">
        <v>5.2478900000000008</v>
      </c>
      <c r="T19">
        <v>132.46700000000001</v>
      </c>
      <c r="U19">
        <v>230.32</v>
      </c>
      <c r="V19">
        <v>221.16300000000001</v>
      </c>
      <c r="W19">
        <v>195.29</v>
      </c>
      <c r="X19">
        <v>151.87</v>
      </c>
      <c r="Y19">
        <v>77.471000000000004</v>
      </c>
      <c r="Z19">
        <v>16.013999999999999</v>
      </c>
    </row>
    <row r="20" spans="1:26" x14ac:dyDescent="0.35">
      <c r="A20" s="8">
        <v>2013</v>
      </c>
      <c r="B20" s="2">
        <v>0.13169600000000001</v>
      </c>
      <c r="C20" s="2">
        <v>0.22598300000000002</v>
      </c>
      <c r="D20" s="2">
        <v>0.21528</v>
      </c>
      <c r="E20" s="2">
        <v>0.19112700000000002</v>
      </c>
      <c r="F20" s="2">
        <v>0.14655799999999999</v>
      </c>
      <c r="G20" s="2">
        <v>7.4558000000000013E-2</v>
      </c>
      <c r="H20" s="2">
        <v>1.5547E-2</v>
      </c>
      <c r="I20" s="10">
        <f t="shared" si="0"/>
        <v>5.0037450000000003</v>
      </c>
      <c r="K20" s="1">
        <v>2012</v>
      </c>
      <c r="L20" s="9">
        <v>5.1229749999999994</v>
      </c>
      <c r="T20">
        <v>131.696</v>
      </c>
      <c r="U20">
        <v>225.983</v>
      </c>
      <c r="V20">
        <v>215.28</v>
      </c>
      <c r="W20">
        <v>191.12700000000001</v>
      </c>
      <c r="X20">
        <v>146.55799999999999</v>
      </c>
      <c r="Y20">
        <v>74.558000000000007</v>
      </c>
      <c r="Z20">
        <v>15.547000000000001</v>
      </c>
    </row>
    <row r="21" spans="1:26" x14ac:dyDescent="0.35">
      <c r="A21" s="8">
        <v>2014</v>
      </c>
      <c r="B21" s="2">
        <v>0.13044700000000001</v>
      </c>
      <c r="C21" s="2">
        <v>0.220553</v>
      </c>
      <c r="D21" s="2">
        <v>0.20916599999999999</v>
      </c>
      <c r="E21" s="2">
        <v>0.186034</v>
      </c>
      <c r="F21" s="2">
        <v>0.14155199999999998</v>
      </c>
      <c r="G21" s="2">
        <v>7.2301000000000004E-2</v>
      </c>
      <c r="H21" s="2">
        <v>1.5226000000000002E-2</v>
      </c>
      <c r="I21" s="10">
        <f t="shared" si="0"/>
        <v>4.8763950000000005</v>
      </c>
      <c r="K21" s="1">
        <v>2013</v>
      </c>
      <c r="L21" s="9">
        <v>5.0037450000000003</v>
      </c>
      <c r="T21">
        <v>130.447</v>
      </c>
      <c r="U21">
        <v>220.553</v>
      </c>
      <c r="V21">
        <v>209.166</v>
      </c>
      <c r="W21">
        <v>186.03399999999999</v>
      </c>
      <c r="X21">
        <v>141.55199999999999</v>
      </c>
      <c r="Y21">
        <v>72.301000000000002</v>
      </c>
      <c r="Z21">
        <v>15.226000000000001</v>
      </c>
    </row>
    <row r="22" spans="1:26" x14ac:dyDescent="0.35">
      <c r="A22" s="8">
        <v>2015</v>
      </c>
      <c r="B22" s="2">
        <v>0.128861</v>
      </c>
      <c r="C22" s="2">
        <v>0.215644</v>
      </c>
      <c r="D22" s="2">
        <v>0.20458799999999999</v>
      </c>
      <c r="E22" s="2">
        <v>0.18338399999999999</v>
      </c>
      <c r="F22" s="2">
        <v>0.13767799999999999</v>
      </c>
      <c r="G22" s="2">
        <v>6.8858000000000003E-2</v>
      </c>
      <c r="H22" s="2">
        <v>1.4955E-2</v>
      </c>
      <c r="I22" s="10">
        <f t="shared" si="0"/>
        <v>4.7698400000000003</v>
      </c>
      <c r="K22" s="1">
        <v>2014</v>
      </c>
      <c r="L22" s="9">
        <v>4.8763950000000005</v>
      </c>
      <c r="T22">
        <v>128.86099999999999</v>
      </c>
      <c r="U22">
        <v>215.64400000000001</v>
      </c>
      <c r="V22">
        <v>204.58799999999999</v>
      </c>
      <c r="W22">
        <v>183.38399999999999</v>
      </c>
      <c r="X22">
        <v>137.678</v>
      </c>
      <c r="Y22">
        <v>68.858000000000004</v>
      </c>
      <c r="Z22">
        <v>14.955</v>
      </c>
    </row>
    <row r="23" spans="1:26" x14ac:dyDescent="0.35">
      <c r="A23" s="8">
        <v>2016</v>
      </c>
      <c r="B23" s="2">
        <v>0.12906700000000002</v>
      </c>
      <c r="C23" s="2">
        <v>0.21132499999999999</v>
      </c>
      <c r="D23" s="2">
        <v>0.199738</v>
      </c>
      <c r="E23" s="2">
        <v>0.180225</v>
      </c>
      <c r="F23" s="2">
        <v>0.134657</v>
      </c>
      <c r="G23" s="2">
        <v>6.6823999999999995E-2</v>
      </c>
      <c r="H23" s="2">
        <v>1.4534999999999999E-2</v>
      </c>
      <c r="I23" s="10">
        <f t="shared" si="0"/>
        <v>4.6818549999999997</v>
      </c>
      <c r="K23" s="1">
        <v>2015</v>
      </c>
      <c r="L23" s="9">
        <v>4.7698400000000003</v>
      </c>
      <c r="T23">
        <v>129.06700000000001</v>
      </c>
      <c r="U23">
        <v>211.32499999999999</v>
      </c>
      <c r="V23">
        <v>199.738</v>
      </c>
      <c r="W23">
        <v>180.22499999999999</v>
      </c>
      <c r="X23">
        <v>134.65700000000001</v>
      </c>
      <c r="Y23">
        <v>66.823999999999998</v>
      </c>
      <c r="Z23">
        <v>14.535</v>
      </c>
    </row>
    <row r="24" spans="1:26" x14ac:dyDescent="0.35">
      <c r="A24" s="8">
        <v>2017</v>
      </c>
      <c r="B24" s="2">
        <v>0.12831499999999998</v>
      </c>
      <c r="C24" s="2">
        <v>0.20610700000000001</v>
      </c>
      <c r="D24" s="2">
        <v>0.19597700000000001</v>
      </c>
      <c r="E24" s="2">
        <v>0.177455</v>
      </c>
      <c r="F24" s="2">
        <v>0.13176199999999999</v>
      </c>
      <c r="G24" s="2">
        <v>6.4378000000000005E-2</v>
      </c>
      <c r="H24" s="2">
        <v>1.3794000000000001E-2</v>
      </c>
      <c r="I24" s="10">
        <f t="shared" si="0"/>
        <v>4.5889400000000009</v>
      </c>
      <c r="K24" s="1">
        <v>2016</v>
      </c>
      <c r="L24" s="9">
        <v>4.6818549999999997</v>
      </c>
      <c r="T24">
        <v>128.315</v>
      </c>
      <c r="U24">
        <v>206.107</v>
      </c>
      <c r="V24">
        <v>195.977</v>
      </c>
      <c r="W24">
        <v>177.45500000000001</v>
      </c>
      <c r="X24">
        <v>131.762</v>
      </c>
      <c r="Y24">
        <v>64.378</v>
      </c>
      <c r="Z24">
        <v>13.794</v>
      </c>
    </row>
    <row r="25" spans="1:26" x14ac:dyDescent="0.35">
      <c r="A25" s="8">
        <v>2018</v>
      </c>
      <c r="B25" s="2">
        <v>0.124849</v>
      </c>
      <c r="C25" s="2">
        <v>0.203484</v>
      </c>
      <c r="D25" s="2">
        <v>0.19402</v>
      </c>
      <c r="E25" s="2">
        <v>0.17460800000000001</v>
      </c>
      <c r="F25" s="2">
        <v>0.12943299999999999</v>
      </c>
      <c r="G25" s="2">
        <v>6.2470999999999999E-2</v>
      </c>
      <c r="H25" s="2">
        <v>1.3533E-2</v>
      </c>
      <c r="I25" s="10">
        <f t="shared" si="0"/>
        <v>4.5119899999999999</v>
      </c>
      <c r="K25" s="1">
        <v>2017</v>
      </c>
      <c r="L25" s="9">
        <v>4.5889400000000009</v>
      </c>
      <c r="T25">
        <v>124.849</v>
      </c>
      <c r="U25">
        <v>203.48400000000001</v>
      </c>
      <c r="V25">
        <v>194.02</v>
      </c>
      <c r="W25">
        <v>174.608</v>
      </c>
      <c r="X25">
        <v>129.43299999999999</v>
      </c>
      <c r="Y25">
        <v>62.470999999999997</v>
      </c>
      <c r="Z25">
        <v>13.532999999999999</v>
      </c>
    </row>
    <row r="26" spans="1:26" x14ac:dyDescent="0.35">
      <c r="A26" s="8">
        <v>2019</v>
      </c>
      <c r="B26" s="2">
        <v>0.122836</v>
      </c>
      <c r="C26" s="2">
        <v>0.20025499999999999</v>
      </c>
      <c r="D26" s="2">
        <v>0.19145799999999999</v>
      </c>
      <c r="E26" s="2">
        <v>0.170484</v>
      </c>
      <c r="F26" s="2">
        <v>0.12635199999999999</v>
      </c>
      <c r="G26" s="2">
        <v>6.0825000000000004E-2</v>
      </c>
      <c r="H26" s="2">
        <v>1.3069000000000001E-2</v>
      </c>
      <c r="I26" s="10">
        <f t="shared" si="0"/>
        <v>4.4263950000000003</v>
      </c>
      <c r="K26" s="1">
        <v>2018</v>
      </c>
      <c r="L26" s="9">
        <v>4.5119899999999999</v>
      </c>
      <c r="T26">
        <v>122.836</v>
      </c>
      <c r="U26">
        <v>200.255</v>
      </c>
      <c r="V26">
        <v>191.458</v>
      </c>
      <c r="W26">
        <v>170.48400000000001</v>
      </c>
      <c r="X26">
        <v>126.352</v>
      </c>
      <c r="Y26">
        <v>60.825000000000003</v>
      </c>
      <c r="Z26">
        <v>13.069000000000001</v>
      </c>
    </row>
    <row r="27" spans="1:26" x14ac:dyDescent="0.35">
      <c r="A27" s="8">
        <v>2020</v>
      </c>
      <c r="B27" s="2">
        <v>0.119009</v>
      </c>
      <c r="C27" s="2">
        <v>0.19758199999999998</v>
      </c>
      <c r="D27" s="2">
        <v>0.18897600000000001</v>
      </c>
      <c r="E27" s="2">
        <v>0.169101</v>
      </c>
      <c r="F27" s="2">
        <v>0.124304</v>
      </c>
      <c r="G27" s="2">
        <v>5.9052E-2</v>
      </c>
      <c r="H27" s="2">
        <v>1.2771000000000001E-2</v>
      </c>
      <c r="I27" s="10">
        <f t="shared" si="0"/>
        <v>4.3539750000000002</v>
      </c>
      <c r="K27" s="1">
        <v>2019</v>
      </c>
      <c r="L27" s="9">
        <v>4.4263950000000003</v>
      </c>
      <c r="T27">
        <v>119.009</v>
      </c>
      <c r="U27">
        <v>197.58199999999999</v>
      </c>
      <c r="V27">
        <v>188.976</v>
      </c>
      <c r="W27">
        <v>169.101</v>
      </c>
      <c r="X27">
        <v>124.304</v>
      </c>
      <c r="Y27">
        <v>59.052</v>
      </c>
      <c r="Z27">
        <v>12.771000000000001</v>
      </c>
    </row>
    <row r="28" spans="1:26" x14ac:dyDescent="0.35">
      <c r="A28" s="8">
        <v>2021</v>
      </c>
      <c r="B28" s="2">
        <v>0.117017</v>
      </c>
      <c r="C28" s="2">
        <v>0.19536400000000001</v>
      </c>
      <c r="D28" s="2">
        <v>0.186339</v>
      </c>
      <c r="E28" s="2">
        <v>0.165965</v>
      </c>
      <c r="F28" s="2">
        <v>0.12191500000000001</v>
      </c>
      <c r="G28" s="2">
        <v>5.7504E-2</v>
      </c>
      <c r="H28" s="2">
        <v>1.2374000000000001E-2</v>
      </c>
      <c r="I28" s="10">
        <f t="shared" si="0"/>
        <v>4.2823900000000004</v>
      </c>
      <c r="K28" s="1">
        <v>2020</v>
      </c>
      <c r="L28" s="9">
        <v>4.3539750000000002</v>
      </c>
      <c r="T28">
        <v>117.017</v>
      </c>
      <c r="U28">
        <v>195.364</v>
      </c>
      <c r="V28">
        <v>186.339</v>
      </c>
      <c r="W28">
        <v>165.965</v>
      </c>
      <c r="X28">
        <v>121.91500000000001</v>
      </c>
      <c r="Y28">
        <v>57.503999999999998</v>
      </c>
      <c r="Z28">
        <v>12.374000000000001</v>
      </c>
    </row>
    <row r="29" spans="1:26" x14ac:dyDescent="0.35">
      <c r="K29" s="1">
        <v>2021</v>
      </c>
      <c r="L29" s="9">
        <v>4.2823900000000004</v>
      </c>
    </row>
  </sheetData>
  <mergeCells count="6">
    <mergeCell ref="B4:M4"/>
    <mergeCell ref="A4:A5"/>
    <mergeCell ref="N4:N5"/>
    <mergeCell ref="B15:H15"/>
    <mergeCell ref="A15:A16"/>
    <mergeCell ref="I15:I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2023-10-26T20:10:27Z</dcterms:created>
  <dcterms:modified xsi:type="dcterms:W3CDTF">2023-10-26T21:05:01Z</dcterms:modified>
</cp:coreProperties>
</file>